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akiet 1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sharedStrings.xml><?xml version="1.0" encoding="utf-8"?>
<sst xmlns="http://schemas.openxmlformats.org/spreadsheetml/2006/main" count="24" uniqueCount="22">
  <si>
    <t>lp</t>
  </si>
  <si>
    <t>Opis przedmiotu zamówienia</t>
  </si>
  <si>
    <t>Nazwa producenta / nr katalogowy</t>
  </si>
  <si>
    <t>Jednostka miary</t>
  </si>
  <si>
    <t>Ilość</t>
  </si>
  <si>
    <t>cena jednostkowa netto</t>
  </si>
  <si>
    <t>Cena jednostkowa brutto</t>
  </si>
  <si>
    <t>w tym podatek VAT (%)</t>
  </si>
  <si>
    <t>Wartość netto</t>
  </si>
  <si>
    <t>Wartość brutto</t>
  </si>
  <si>
    <t>op.</t>
  </si>
  <si>
    <t>RAZEM</t>
  </si>
  <si>
    <t>Szkiełka podstawowe szlifowane z kolorowym polem do opisu w kolorze białym, żółtym, niebieskim, zielonym, różowym  (50szt/op)</t>
  </si>
  <si>
    <t>Szkiełka podstawowe silinizowane obustronnie pokryte organosilanem do badań immunohistochemicznych (72szt/op)</t>
  </si>
  <si>
    <t xml:space="preserve">Szkiełka nakrywkowe o bezbarwnej przejrzystości, rozmiar 24 x 60 mm (1000szt/paleta) </t>
  </si>
  <si>
    <t>paleta</t>
  </si>
  <si>
    <t>Szkiełka nakrywkowe o bezbarwnej przejrzystości, rozmiar 24 x 40 mm (1000 szt/paleta)</t>
  </si>
  <si>
    <t>Rękawice sekcyjne rozmiar 7 i 8</t>
  </si>
  <si>
    <t>para</t>
  </si>
  <si>
    <t>stawki podatku VAT</t>
  </si>
  <si>
    <t>Załącznik nr 3.3 do SIWZ</t>
  </si>
  <si>
    <t>Pakiet nr 3 ,, Akcesoria laboratoryjne"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</si>
</sst>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[Red]\-#,##0.00\ [$zł-415]"/>
  </numFmts>
  <fonts count="40">
    <font>
      <sz val="10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center" wrapText="1" indent="1"/>
    </xf>
    <xf numFmtId="0" fontId="0" fillId="0" borderId="0" xfId="0" applyFill="1" applyAlignment="1">
      <alignment/>
    </xf>
    <xf numFmtId="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="120" zoomScaleNormal="120" zoomScalePageLayoutView="0" workbookViewId="0" topLeftCell="A1">
      <selection activeCell="B18" sqref="B18"/>
    </sheetView>
  </sheetViews>
  <sheetFormatPr defaultColWidth="9.140625" defaultRowHeight="12.75"/>
  <cols>
    <col min="1" max="1" width="3.421875" style="0" customWidth="1"/>
    <col min="2" max="2" width="36.00390625" style="0" customWidth="1"/>
    <col min="3" max="3" width="13.421875" style="0" customWidth="1"/>
    <col min="4" max="4" width="9.7109375" style="0" customWidth="1"/>
    <col min="6" max="6" width="13.7109375" style="0" customWidth="1"/>
    <col min="7" max="7" width="13.57421875" style="0" customWidth="1"/>
    <col min="9" max="9" width="11.7109375" style="0" customWidth="1"/>
    <col min="10" max="10" width="11.421875" style="0" customWidth="1"/>
    <col min="11" max="11" width="7.28125" style="0" customWidth="1"/>
    <col min="12" max="12" width="13.28125" style="0" customWidth="1"/>
  </cols>
  <sheetData>
    <row r="1" spans="7:10" ht="12.75">
      <c r="G1" s="32" t="s">
        <v>20</v>
      </c>
      <c r="H1" s="32"/>
      <c r="I1" s="32"/>
      <c r="J1" s="32"/>
    </row>
    <row r="2" spans="7:10" ht="12.75">
      <c r="G2" s="32"/>
      <c r="H2" s="32"/>
      <c r="I2" s="32"/>
      <c r="J2" s="32"/>
    </row>
    <row r="3" ht="8.25" customHeight="1"/>
    <row r="4" spans="1:11" ht="0.75" customHeight="1">
      <c r="A4" s="17"/>
      <c r="B4" s="18"/>
      <c r="C4" s="18"/>
      <c r="D4" s="19"/>
      <c r="E4" s="19"/>
      <c r="F4" s="14"/>
      <c r="G4" s="14"/>
      <c r="H4" s="20"/>
      <c r="I4" s="20"/>
      <c r="J4" s="20"/>
      <c r="K4" s="21"/>
    </row>
    <row r="5" spans="1:11" ht="15" customHeight="1" hidden="1">
      <c r="A5" s="17"/>
      <c r="B5" s="18"/>
      <c r="C5" s="18"/>
      <c r="D5" s="19"/>
      <c r="E5" s="19"/>
      <c r="F5" s="14"/>
      <c r="G5" s="14"/>
      <c r="H5" s="20"/>
      <c r="I5" s="20"/>
      <c r="J5" s="20"/>
      <c r="K5" s="21"/>
    </row>
    <row r="6" spans="1:11" ht="15" customHeight="1" hidden="1">
      <c r="A6" s="17"/>
      <c r="B6" s="18"/>
      <c r="C6" s="18"/>
      <c r="D6" s="19"/>
      <c r="E6" s="19"/>
      <c r="F6" s="14"/>
      <c r="G6" s="14"/>
      <c r="H6" s="20"/>
      <c r="I6" s="20"/>
      <c r="J6" s="20"/>
      <c r="K6" s="21"/>
    </row>
    <row r="7" spans="1:11" ht="15" customHeight="1" hidden="1">
      <c r="A7" s="17"/>
      <c r="B7" s="18"/>
      <c r="C7" s="18"/>
      <c r="D7" s="19"/>
      <c r="E7" s="19"/>
      <c r="F7" s="14"/>
      <c r="G7" s="14"/>
      <c r="H7" s="20"/>
      <c r="I7" s="20"/>
      <c r="J7" s="20"/>
      <c r="K7" s="21"/>
    </row>
    <row r="8" spans="1:11" ht="15" customHeight="1" hidden="1">
      <c r="A8" s="17"/>
      <c r="B8" s="18"/>
      <c r="C8" s="18"/>
      <c r="D8" s="19"/>
      <c r="E8" s="19"/>
      <c r="F8" s="14"/>
      <c r="G8" s="14"/>
      <c r="H8" s="20"/>
      <c r="I8" s="20"/>
      <c r="J8" s="20"/>
      <c r="K8" s="21"/>
    </row>
    <row r="9" spans="1:11" ht="15" customHeight="1" hidden="1">
      <c r="A9" s="17"/>
      <c r="B9" s="18"/>
      <c r="C9" s="18"/>
      <c r="D9" s="19"/>
      <c r="E9" s="19"/>
      <c r="F9" s="14"/>
      <c r="G9" s="14"/>
      <c r="H9" s="20"/>
      <c r="I9" s="20"/>
      <c r="J9" s="20"/>
      <c r="K9" s="21"/>
    </row>
    <row r="10" spans="1:11" ht="15" customHeight="1" hidden="1">
      <c r="A10" s="17"/>
      <c r="B10" s="18"/>
      <c r="C10" s="18"/>
      <c r="D10" s="19"/>
      <c r="E10" s="19"/>
      <c r="F10" s="14"/>
      <c r="G10" s="14"/>
      <c r="H10" s="20"/>
      <c r="I10" s="20"/>
      <c r="J10" s="20"/>
      <c r="K10" s="21"/>
    </row>
    <row r="11" spans="1:11" ht="15" customHeight="1" hidden="1">
      <c r="A11" s="17"/>
      <c r="B11" s="18"/>
      <c r="C11" s="18"/>
      <c r="D11" s="19"/>
      <c r="E11" s="19"/>
      <c r="F11" s="14"/>
      <c r="G11" s="14"/>
      <c r="H11" s="20"/>
      <c r="I11" s="20"/>
      <c r="J11" s="20"/>
      <c r="K11" s="21"/>
    </row>
    <row r="12" spans="1:11" ht="15" customHeight="1" hidden="1">
      <c r="A12" s="17"/>
      <c r="B12" s="18"/>
      <c r="C12" s="18"/>
      <c r="D12" s="19"/>
      <c r="E12" s="19"/>
      <c r="F12" s="14"/>
      <c r="G12" s="14"/>
      <c r="H12" s="20"/>
      <c r="I12" s="20"/>
      <c r="J12" s="20"/>
      <c r="K12" s="21"/>
    </row>
    <row r="13" spans="1:11" ht="15" customHeight="1" hidden="1">
      <c r="A13" s="17"/>
      <c r="B13" s="18"/>
      <c r="C13" s="18"/>
      <c r="D13" s="19"/>
      <c r="E13" s="19"/>
      <c r="F13" s="14"/>
      <c r="G13" s="14"/>
      <c r="H13" s="20"/>
      <c r="I13" s="20"/>
      <c r="J13" s="20"/>
      <c r="K13" s="21"/>
    </row>
    <row r="14" spans="1:11" ht="15" customHeight="1" hidden="1">
      <c r="A14" s="17"/>
      <c r="B14" s="18"/>
      <c r="C14" s="18"/>
      <c r="D14" s="19"/>
      <c r="E14" s="19"/>
      <c r="F14" s="14"/>
      <c r="G14" s="14"/>
      <c r="H14" s="20"/>
      <c r="I14" s="20"/>
      <c r="J14" s="20"/>
      <c r="K14" s="21"/>
    </row>
    <row r="15" spans="1:11" ht="15" customHeight="1" hidden="1">
      <c r="A15" s="17"/>
      <c r="B15" s="18"/>
      <c r="C15" s="18"/>
      <c r="D15" s="19"/>
      <c r="E15" s="19"/>
      <c r="F15" s="14"/>
      <c r="G15" s="14"/>
      <c r="H15" s="20"/>
      <c r="I15" s="20"/>
      <c r="J15" s="20"/>
      <c r="K15" s="21"/>
    </row>
    <row r="16" spans="1:10" s="23" customFormat="1" ht="12.75" hidden="1">
      <c r="A16" s="10"/>
      <c r="B16" s="24"/>
      <c r="C16" s="11"/>
      <c r="D16" s="12"/>
      <c r="E16" s="12"/>
      <c r="F16" s="13"/>
      <c r="G16" s="14"/>
      <c r="H16" s="20"/>
      <c r="I16" s="20"/>
      <c r="J16" s="20"/>
    </row>
    <row r="17" spans="1:10" s="23" customFormat="1" ht="12.75" hidden="1">
      <c r="A17" s="10"/>
      <c r="B17" s="24"/>
      <c r="C17" s="11"/>
      <c r="D17" s="12"/>
      <c r="E17" s="12"/>
      <c r="F17" s="13"/>
      <c r="G17" s="14"/>
      <c r="H17" s="20"/>
      <c r="I17" s="20"/>
      <c r="J17" s="20"/>
    </row>
    <row r="18" spans="1:10" s="23" customFormat="1" ht="12.75">
      <c r="A18" s="10"/>
      <c r="B18" s="24" t="s">
        <v>21</v>
      </c>
      <c r="C18" s="11"/>
      <c r="D18" s="12"/>
      <c r="E18" s="12"/>
      <c r="F18" s="13"/>
      <c r="G18" s="14"/>
      <c r="H18" s="20"/>
      <c r="I18" s="20"/>
      <c r="J18" s="20"/>
    </row>
    <row r="19" spans="1:10" s="23" customFormat="1" ht="38.25">
      <c r="A19" s="1" t="s">
        <v>0</v>
      </c>
      <c r="B19" s="2" t="s">
        <v>1</v>
      </c>
      <c r="C19" s="2" t="s">
        <v>2</v>
      </c>
      <c r="D19" s="2" t="s">
        <v>3</v>
      </c>
      <c r="E19" s="2" t="s">
        <v>4</v>
      </c>
      <c r="F19" s="2" t="s">
        <v>5</v>
      </c>
      <c r="G19" s="3" t="s">
        <v>6</v>
      </c>
      <c r="H19" s="2" t="s">
        <v>7</v>
      </c>
      <c r="I19" s="3" t="s">
        <v>8</v>
      </c>
      <c r="J19" s="3" t="s">
        <v>9</v>
      </c>
    </row>
    <row r="20" spans="1:10" ht="45" customHeight="1">
      <c r="A20" s="4">
        <v>1</v>
      </c>
      <c r="B20" s="25" t="s">
        <v>12</v>
      </c>
      <c r="C20" s="5"/>
      <c r="D20" s="6" t="s">
        <v>10</v>
      </c>
      <c r="E20" s="6">
        <v>300</v>
      </c>
      <c r="F20" s="7"/>
      <c r="G20" s="8">
        <f>ROUND(F20*(1+H20),2)</f>
        <v>0</v>
      </c>
      <c r="H20" s="9"/>
      <c r="I20" s="8">
        <f>(ROUND(F20*E20,2))</f>
        <v>0</v>
      </c>
      <c r="J20" s="8">
        <f>ROUND(I20*(1+H20),2)</f>
        <v>0</v>
      </c>
    </row>
    <row r="21" spans="1:10" ht="39" customHeight="1">
      <c r="A21" s="4">
        <f>SUM(A20+1)</f>
        <v>2</v>
      </c>
      <c r="B21" s="25" t="s">
        <v>13</v>
      </c>
      <c r="C21" s="5"/>
      <c r="D21" s="6" t="s">
        <v>10</v>
      </c>
      <c r="E21" s="6">
        <v>30</v>
      </c>
      <c r="F21" s="7"/>
      <c r="G21" s="8">
        <f>ROUND(F21*(1+H21),2)</f>
        <v>0</v>
      </c>
      <c r="H21" s="9"/>
      <c r="I21" s="8">
        <f>(ROUND(F21*E21,2))</f>
        <v>0</v>
      </c>
      <c r="J21" s="8">
        <f>ROUND(I21*(1+H21),2)</f>
        <v>0</v>
      </c>
    </row>
    <row r="22" spans="1:10" ht="39" customHeight="1">
      <c r="A22" s="4">
        <f>SUM(A21+1)</f>
        <v>3</v>
      </c>
      <c r="B22" s="25" t="s">
        <v>14</v>
      </c>
      <c r="C22" s="5"/>
      <c r="D22" s="6" t="s">
        <v>15</v>
      </c>
      <c r="E22" s="6">
        <v>6</v>
      </c>
      <c r="F22" s="7"/>
      <c r="G22" s="8">
        <f>ROUND(F22*(1+H22),2)</f>
        <v>0</v>
      </c>
      <c r="H22" s="9"/>
      <c r="I22" s="8">
        <f>(ROUND(F22*E22,2))</f>
        <v>0</v>
      </c>
      <c r="J22" s="8">
        <f>ROUND(I22*(1+H22),2)</f>
        <v>0</v>
      </c>
    </row>
    <row r="23" spans="1:12" ht="39" customHeight="1">
      <c r="A23" s="4">
        <f>SUM(A22+1)</f>
        <v>4</v>
      </c>
      <c r="B23" s="25" t="s">
        <v>16</v>
      </c>
      <c r="C23" s="5"/>
      <c r="D23" s="6" t="s">
        <v>15</v>
      </c>
      <c r="E23" s="6">
        <v>3</v>
      </c>
      <c r="F23" s="7"/>
      <c r="G23" s="8">
        <f>ROUND(F23*(1+H23),2)</f>
        <v>0</v>
      </c>
      <c r="H23" s="9"/>
      <c r="I23" s="8">
        <f>(ROUND(F23*E23,2))</f>
        <v>0</v>
      </c>
      <c r="J23" s="8">
        <f>ROUND(I23*(1+H23),2)</f>
        <v>0</v>
      </c>
      <c r="L23" s="22"/>
    </row>
    <row r="24" spans="1:10" ht="18" customHeight="1">
      <c r="A24" s="4">
        <v>5</v>
      </c>
      <c r="B24" s="25" t="s">
        <v>17</v>
      </c>
      <c r="C24" s="5"/>
      <c r="D24" s="6" t="s">
        <v>18</v>
      </c>
      <c r="E24" s="6">
        <v>200</v>
      </c>
      <c r="F24" s="7"/>
      <c r="G24" s="8">
        <f>ROUND(F24*(1+H24),2)</f>
        <v>0</v>
      </c>
      <c r="H24" s="9"/>
      <c r="I24" s="8">
        <f>(ROUND(F24*E24,2))</f>
        <v>0</v>
      </c>
      <c r="J24" s="8">
        <f>ROUND(I24*(1+H24),2)</f>
        <v>0</v>
      </c>
    </row>
    <row r="25" spans="1:10" ht="16.5" customHeight="1">
      <c r="A25" s="26"/>
      <c r="B25" s="26"/>
      <c r="C25" s="26"/>
      <c r="D25" s="26"/>
      <c r="E25" s="26"/>
      <c r="F25" s="26"/>
      <c r="G25" s="26"/>
      <c r="H25" s="15" t="s">
        <v>11</v>
      </c>
      <c r="I25" s="16">
        <f>SUM(I20:I24)</f>
        <v>0</v>
      </c>
      <c r="J25" s="16">
        <f>SUM(J20:J24)</f>
        <v>0</v>
      </c>
    </row>
    <row r="26" spans="1:10" ht="12.75">
      <c r="A26" s="10"/>
      <c r="B26" s="24"/>
      <c r="C26" s="11"/>
      <c r="D26" s="12"/>
      <c r="E26" s="12"/>
      <c r="F26" s="13"/>
      <c r="G26" s="14"/>
      <c r="H26" s="20"/>
      <c r="I26" s="20"/>
      <c r="J26" s="20"/>
    </row>
    <row r="27" spans="1:10" ht="12.75">
      <c r="A27" s="10"/>
      <c r="B27" s="24"/>
      <c r="C27" s="11"/>
      <c r="D27" s="12"/>
      <c r="E27" s="12"/>
      <c r="F27" s="13"/>
      <c r="G27" s="14"/>
      <c r="H27" s="20"/>
      <c r="I27" s="20"/>
      <c r="J27" s="20"/>
    </row>
    <row r="28" spans="1:12" ht="12.75">
      <c r="A28" s="17"/>
      <c r="B28" s="18"/>
      <c r="C28" s="18"/>
      <c r="D28" s="19"/>
      <c r="E28" s="19"/>
      <c r="F28" s="14"/>
      <c r="G28" s="14"/>
      <c r="H28" s="27"/>
      <c r="I28" s="14"/>
      <c r="J28" s="14"/>
      <c r="K28" s="26"/>
      <c r="L28" s="26"/>
    </row>
    <row r="29" spans="1:12" ht="12.75">
      <c r="A29" s="17"/>
      <c r="B29" s="18"/>
      <c r="C29" s="18"/>
      <c r="D29" s="19"/>
      <c r="E29" s="19"/>
      <c r="F29" s="14"/>
      <c r="G29" s="14"/>
      <c r="H29" s="27"/>
      <c r="I29" s="14"/>
      <c r="J29" s="14"/>
      <c r="K29" s="26"/>
      <c r="L29" s="26"/>
    </row>
    <row r="30" spans="1:12" ht="12.75">
      <c r="A30" s="17"/>
      <c r="B30" s="18"/>
      <c r="C30" s="18"/>
      <c r="D30" s="19"/>
      <c r="E30" s="19"/>
      <c r="F30" s="14"/>
      <c r="G30" s="14"/>
      <c r="H30" s="27"/>
      <c r="I30" s="14"/>
      <c r="J30" s="14"/>
      <c r="K30" s="26"/>
      <c r="L30" s="26"/>
    </row>
    <row r="31" spans="1:12" ht="12.75">
      <c r="A31" s="17"/>
      <c r="B31" s="18"/>
      <c r="C31" s="18"/>
      <c r="D31" s="19"/>
      <c r="E31" s="19"/>
      <c r="F31" s="14"/>
      <c r="G31" s="14"/>
      <c r="H31" s="27"/>
      <c r="I31" s="14"/>
      <c r="J31" s="14"/>
      <c r="K31" s="26"/>
      <c r="L31" s="26"/>
    </row>
    <row r="32" spans="1:12" ht="12.75">
      <c r="A32" s="17"/>
      <c r="B32" s="18"/>
      <c r="C32" s="18"/>
      <c r="D32" s="19"/>
      <c r="E32" s="19"/>
      <c r="F32" s="14"/>
      <c r="G32" s="14"/>
      <c r="H32" s="27"/>
      <c r="I32" s="14"/>
      <c r="J32" s="14"/>
      <c r="K32" s="26"/>
      <c r="L32" s="26"/>
    </row>
    <row r="33" spans="1:12" ht="12.75">
      <c r="A33" s="17"/>
      <c r="B33" s="28"/>
      <c r="C33" s="28"/>
      <c r="D33" s="19"/>
      <c r="E33" s="19"/>
      <c r="F33" s="14"/>
      <c r="G33" s="20"/>
      <c r="H33" s="20"/>
      <c r="I33" s="20"/>
      <c r="J33" s="20"/>
      <c r="K33" s="26"/>
      <c r="L33" s="26"/>
    </row>
    <row r="34" spans="1:12" ht="12.7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</row>
  </sheetData>
  <sheetProtection/>
  <mergeCells count="1">
    <mergeCell ref="G1:J2"/>
  </mergeCells>
  <dataValidations count="1">
    <dataValidation type="list" allowBlank="1" showErrorMessage="1" sqref="H20:H24 H28:H32">
      <formula1>stawkaVAT</formula1>
      <formula2>0</formula2>
    </dataValidation>
  </dataValidations>
  <printOptions/>
  <pageMargins left="0.4263888888888889" right="0.7479166666666667" top="0.1388888888888889" bottom="0.1486111111111111" header="0.5118055555555555" footer="0.511805555555555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="120" zoomScaleNormal="120" zoomScalePageLayoutView="0" workbookViewId="0" topLeftCell="A1">
      <selection activeCell="C14" activeCellId="1" sqref="H78:L80 C14"/>
    </sheetView>
  </sheetViews>
  <sheetFormatPr defaultColWidth="9.140625" defaultRowHeight="12.75"/>
  <cols>
    <col min="1" max="1" width="10.421875" style="0" customWidth="1"/>
  </cols>
  <sheetData>
    <row r="2" ht="39" customHeight="1">
      <c r="A2" s="29" t="s">
        <v>19</v>
      </c>
    </row>
    <row r="3" ht="12.75">
      <c r="A3" s="30"/>
    </row>
    <row r="4" ht="12.75">
      <c r="A4" s="31">
        <v>0</v>
      </c>
    </row>
    <row r="5" ht="12.75">
      <c r="A5" s="31">
        <v>0.03</v>
      </c>
    </row>
    <row r="6" ht="12.75">
      <c r="A6" s="31">
        <v>0.08</v>
      </c>
    </row>
    <row r="7" ht="12.75">
      <c r="A7" s="31">
        <v>0.23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BZP</cp:lastModifiedBy>
  <dcterms:created xsi:type="dcterms:W3CDTF">2015-02-19T08:17:29Z</dcterms:created>
  <dcterms:modified xsi:type="dcterms:W3CDTF">2015-03-05T08:57:11Z</dcterms:modified>
  <cp:category/>
  <cp:version/>
  <cp:contentType/>
  <cp:contentStatus/>
</cp:coreProperties>
</file>